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50"/>
  </bookViews>
  <sheets>
    <sheet name="Công khai BS - CCTL theo NĐ 7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7" i="1" l="1"/>
  <c r="E17" i="1"/>
  <c r="C17" i="1"/>
  <c r="E20" i="1" l="1"/>
  <c r="D20" i="1"/>
  <c r="C20" i="1"/>
  <c r="E29" i="1" l="1"/>
  <c r="E16" i="1" s="1"/>
  <c r="C29" i="1"/>
  <c r="C16" i="1" s="1"/>
  <c r="D29" i="1" l="1"/>
  <c r="D16" i="1" s="1"/>
  <c r="D14" i="1"/>
  <c r="C14" i="1" s="1"/>
  <c r="D28" i="1" l="1"/>
  <c r="C28" i="1" s="1"/>
  <c r="D27" i="1"/>
  <c r="C27" i="1" s="1"/>
  <c r="D26" i="1"/>
  <c r="C26" i="1" s="1"/>
  <c r="D25" i="1"/>
  <c r="C25" i="1" s="1"/>
  <c r="D24" i="1"/>
  <c r="C24" i="1" s="1"/>
  <c r="E23" i="1"/>
  <c r="E22" i="1" s="1"/>
  <c r="D21" i="1"/>
  <c r="C21" i="1" s="1"/>
  <c r="D19" i="1"/>
  <c r="C19" i="1" s="1"/>
  <c r="E18" i="1"/>
  <c r="D18" i="1" l="1"/>
  <c r="C18" i="1" s="1"/>
  <c r="E12" i="1"/>
  <c r="D12" i="1" l="1"/>
  <c r="C12" i="1" s="1"/>
  <c r="D23" i="1"/>
  <c r="C23" i="1" s="1"/>
  <c r="D13" i="1"/>
  <c r="C13" i="1" s="1"/>
  <c r="D22" i="1" l="1"/>
  <c r="C22" i="1" s="1"/>
</calcChain>
</file>

<file path=xl/sharedStrings.xml><?xml version="1.0" encoding="utf-8"?>
<sst xmlns="http://schemas.openxmlformats.org/spreadsheetml/2006/main" count="43" uniqueCount="42">
  <si>
    <t>Biểu số 01</t>
  </si>
  <si>
    <t>CHƯƠNG: 417</t>
  </si>
  <si>
    <t>Số TT</t>
  </si>
  <si>
    <t>Nội dung</t>
  </si>
  <si>
    <t>Tổng số
được giao</t>
  </si>
  <si>
    <t>Tổng số đã 
phân bổ</t>
  </si>
  <si>
    <t>Chi cục 
TCĐLCL</t>
  </si>
  <si>
    <t>I</t>
  </si>
  <si>
    <t>Tổng số thu, chi, nộp ngân sách phí, lệ phí</t>
  </si>
  <si>
    <t>Số thu phí, lệ phí</t>
  </si>
  <si>
    <t>1.1</t>
  </si>
  <si>
    <t>1.2</t>
  </si>
  <si>
    <t>Chi từ nguồn thu phí được để lại</t>
  </si>
  <si>
    <t>2.1</t>
  </si>
  <si>
    <t>2.2</t>
  </si>
  <si>
    <t>Chi quản lý hành chính</t>
  </si>
  <si>
    <t xml:space="preserve">Kinh phí thực hiện chế độ tự chủ </t>
  </si>
  <si>
    <t xml:space="preserve">Kinh phí không thực hiện chế độ tự chủ </t>
  </si>
  <si>
    <t>Số phí, lệ phí nộp NSNN</t>
  </si>
  <si>
    <t>II</t>
  </si>
  <si>
    <t>Dự toán chi ngân sách nhà nước</t>
  </si>
  <si>
    <t>Kinh phí thực hiện nhiệm vụ khoa học công nghệ</t>
  </si>
  <si>
    <t>- Nhiệm vụ khoa học công nghệ cấp quốc gia</t>
  </si>
  <si>
    <t>- Nhiệm vụ khoa học công nghệ cấp Bộ</t>
  </si>
  <si>
    <t>- Nhiệm vụ khoa học công nghệ cấp cơ sở (cấp tỉnh)</t>
  </si>
  <si>
    <t>Kinh phí nhiệm vụ thường xuyên theo chức năng</t>
  </si>
  <si>
    <t>2.3</t>
  </si>
  <si>
    <t xml:space="preserve">Kinh phí nhiệm vụ không thường xuyên </t>
  </si>
  <si>
    <t>(Theo Thông tư số 90/TT-BTC 
ngày 28/9/2018 của BTC)</t>
  </si>
  <si>
    <t>DỰ TOÁN THU, CHI NGÂN SÁCH NHÀ NƯỚC ĐƯỢC GIAO</t>
  </si>
  <si>
    <t>A</t>
  </si>
  <si>
    <t>III</t>
  </si>
  <si>
    <t>B</t>
  </si>
  <si>
    <t>Nguồn ngân sách trong nước</t>
  </si>
  <si>
    <t>Chi sự nghiệp khoa học và công nghệ</t>
  </si>
  <si>
    <t>Chi đảm bảo xã hội</t>
  </si>
  <si>
    <t>CHI CỤC TIÊU CHUẨN ĐO LƯỜNG CHẤT LƯỢNG</t>
  </si>
  <si>
    <t>SỞ KHOA HỌC VÀ CÔNG NGHỆ TỈNH TÂY NINH</t>
  </si>
  <si>
    <t>VÀ PHÂN BỔ CHO CÁC ĐƠN VỊ TRỰC THUỘC NĂM 2024</t>
  </si>
  <si>
    <t>(Bổ sung kinh phí thực hiện cải cách tiền lương năm 2024 theo Nghị định số 73/2024/NĐ-CP)</t>
  </si>
  <si>
    <t>(Kèm theo Quyết định số      /QĐ-TĐC ngày     /12/2024 của Chi cục TĐC)</t>
  </si>
  <si>
    <t xml:space="preserve">- Kinh phí thực hiện tự chủ về cải cách tiền lương năm 2024 theo Nghị định số 73/2024/NĐ-CP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</si>
</sst>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7" fillId="0" borderId="2" xfId="1" applyNumberFormat="1" applyFont="1" applyBorder="1" applyAlignment="1">
      <alignment horizontal="center" vertical="center"/>
    </xf>
    <xf numFmtId="0" fontId="8" fillId="0" borderId="0" xfId="0" applyFont="1"/>
    <xf numFmtId="164" fontId="7" fillId="0" borderId="2" xfId="1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vertical="center"/>
    </xf>
    <xf numFmtId="164" fontId="11" fillId="0" borderId="2" xfId="1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164" fontId="10" fillId="0" borderId="2" xfId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vertical="center" wrapText="1"/>
    </xf>
    <xf numFmtId="164" fontId="11" fillId="0" borderId="2" xfId="1" applyNumberFormat="1" applyFont="1" applyBorder="1" applyAlignment="1">
      <alignment horizontal="center" vertical="center" wrapText="1"/>
    </xf>
    <xf numFmtId="0" fontId="14" fillId="0" borderId="0" xfId="0" applyFont="1"/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164" fontId="16" fillId="2" borderId="2" xfId="1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64" fontId="3" fillId="0" borderId="2" xfId="1" applyNumberFormat="1" applyFont="1" applyBorder="1"/>
    <xf numFmtId="164" fontId="3" fillId="0" borderId="2" xfId="0" applyNumberFormat="1" applyFont="1" applyBorder="1"/>
    <xf numFmtId="164" fontId="8" fillId="0" borderId="2" xfId="0" applyNumberFormat="1" applyFont="1" applyBorder="1"/>
    <xf numFmtId="0" fontId="3" fillId="0" borderId="2" xfId="0" quotePrefix="1" applyFont="1" applyBorder="1"/>
    <xf numFmtId="0" fontId="12" fillId="0" borderId="0" xfId="0" applyFont="1"/>
    <xf numFmtId="0" fontId="4" fillId="0" borderId="0" xfId="0" applyFont="1"/>
    <xf numFmtId="0" fontId="12" fillId="0" borderId="0" xfId="0" applyFont="1" applyAlignment="1">
      <alignment vertical="center" wrapText="1"/>
    </xf>
    <xf numFmtId="0" fontId="9" fillId="0" borderId="2" xfId="0" quotePrefix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19" workbookViewId="0">
      <selection activeCell="L20" sqref="L20"/>
    </sheetView>
  </sheetViews>
  <sheetFormatPr defaultColWidth="9.140625" defaultRowHeight="16.5" x14ac:dyDescent="0.25"/>
  <cols>
    <col min="1" max="1" width="5.85546875" style="2" customWidth="1"/>
    <col min="2" max="2" width="43.5703125" style="2" customWidth="1"/>
    <col min="3" max="3" width="13.7109375" style="2" customWidth="1"/>
    <col min="4" max="4" width="15.140625" style="2" customWidth="1"/>
    <col min="5" max="5" width="21.42578125" style="2" customWidth="1"/>
    <col min="6" max="16384" width="9.140625" style="2"/>
  </cols>
  <sheetData>
    <row r="1" spans="1:5" x14ac:dyDescent="0.25">
      <c r="A1" s="31" t="s">
        <v>37</v>
      </c>
      <c r="B1" s="31"/>
      <c r="C1" s="31"/>
      <c r="D1" s="35" t="s">
        <v>0</v>
      </c>
      <c r="E1" s="35"/>
    </row>
    <row r="2" spans="1:5" ht="16.5" customHeight="1" x14ac:dyDescent="0.25">
      <c r="A2" s="32" t="s">
        <v>36</v>
      </c>
      <c r="B2" s="31"/>
      <c r="C2" s="31"/>
      <c r="D2" s="36" t="s">
        <v>28</v>
      </c>
      <c r="E2" s="36"/>
    </row>
    <row r="3" spans="1:5" ht="18" customHeight="1" x14ac:dyDescent="0.25">
      <c r="A3" s="1" t="s">
        <v>1</v>
      </c>
      <c r="D3" s="36"/>
      <c r="E3" s="36"/>
    </row>
    <row r="4" spans="1:5" ht="24" customHeight="1" x14ac:dyDescent="0.25">
      <c r="E4" s="33"/>
    </row>
    <row r="5" spans="1:5" x14ac:dyDescent="0.25">
      <c r="A5" s="40" t="s">
        <v>29</v>
      </c>
      <c r="B5" s="40"/>
      <c r="C5" s="40"/>
      <c r="D5" s="40"/>
      <c r="E5" s="40"/>
    </row>
    <row r="6" spans="1:5" x14ac:dyDescent="0.25">
      <c r="A6" s="40" t="s">
        <v>38</v>
      </c>
      <c r="B6" s="40"/>
      <c r="C6" s="40"/>
      <c r="D6" s="40"/>
      <c r="E6" s="40"/>
    </row>
    <row r="7" spans="1:5" x14ac:dyDescent="0.25">
      <c r="A7" s="40" t="s">
        <v>39</v>
      </c>
      <c r="B7" s="40"/>
      <c r="C7" s="40"/>
      <c r="D7" s="40"/>
      <c r="E7" s="40"/>
    </row>
    <row r="8" spans="1:5" x14ac:dyDescent="0.25">
      <c r="A8" s="41" t="s">
        <v>40</v>
      </c>
      <c r="B8" s="41"/>
      <c r="C8" s="41"/>
      <c r="D8" s="41"/>
      <c r="E8" s="41"/>
    </row>
    <row r="9" spans="1:5" ht="8.25" customHeight="1" x14ac:dyDescent="0.25">
      <c r="A9" s="3"/>
    </row>
    <row r="10" spans="1:5" ht="20.25" customHeight="1" x14ac:dyDescent="0.25">
      <c r="A10" s="37" t="s">
        <v>2</v>
      </c>
      <c r="B10" s="39" t="s">
        <v>3</v>
      </c>
      <c r="C10" s="37" t="s">
        <v>4</v>
      </c>
      <c r="D10" s="37" t="s">
        <v>5</v>
      </c>
      <c r="E10" s="37" t="s">
        <v>6</v>
      </c>
    </row>
    <row r="11" spans="1:5" ht="30.75" customHeight="1" x14ac:dyDescent="0.25">
      <c r="A11" s="38"/>
      <c r="B11" s="39"/>
      <c r="C11" s="38"/>
      <c r="D11" s="38"/>
      <c r="E11" s="38"/>
    </row>
    <row r="12" spans="1:5" s="7" customFormat="1" ht="24" customHeight="1" x14ac:dyDescent="0.25">
      <c r="A12" s="4" t="s">
        <v>30</v>
      </c>
      <c r="B12" s="5" t="s">
        <v>8</v>
      </c>
      <c r="C12" s="6">
        <f>D12</f>
        <v>0</v>
      </c>
      <c r="D12" s="6">
        <f>SUM(E12:E12)</f>
        <v>0</v>
      </c>
      <c r="E12" s="6">
        <f t="shared" ref="E12" si="0">E13</f>
        <v>0</v>
      </c>
    </row>
    <row r="13" spans="1:5" ht="20.100000000000001" customHeight="1" x14ac:dyDescent="0.25">
      <c r="A13" s="9" t="s">
        <v>7</v>
      </c>
      <c r="B13" s="10" t="s">
        <v>9</v>
      </c>
      <c r="C13" s="11">
        <f>D13</f>
        <v>0</v>
      </c>
      <c r="D13" s="11">
        <f>SUM(E13:E13)</f>
        <v>0</v>
      </c>
      <c r="E13" s="11">
        <v>0</v>
      </c>
    </row>
    <row r="14" spans="1:5" ht="20.100000000000001" customHeight="1" x14ac:dyDescent="0.25">
      <c r="A14" s="9" t="s">
        <v>19</v>
      </c>
      <c r="B14" s="10" t="s">
        <v>12</v>
      </c>
      <c r="C14" s="11">
        <f>D14</f>
        <v>0</v>
      </c>
      <c r="D14" s="11">
        <f>SUM(E14:E14)</f>
        <v>0</v>
      </c>
      <c r="E14" s="18">
        <v>0</v>
      </c>
    </row>
    <row r="15" spans="1:5" s="19" customFormat="1" ht="20.100000000000001" customHeight="1" x14ac:dyDescent="0.25">
      <c r="A15" s="9" t="s">
        <v>31</v>
      </c>
      <c r="B15" s="10" t="s">
        <v>18</v>
      </c>
      <c r="C15" s="18"/>
      <c r="D15" s="12"/>
      <c r="E15" s="12"/>
    </row>
    <row r="16" spans="1:5" s="7" customFormat="1" ht="24" customHeight="1" x14ac:dyDescent="0.25">
      <c r="A16" s="4" t="s">
        <v>32</v>
      </c>
      <c r="B16" s="5" t="s">
        <v>20</v>
      </c>
      <c r="C16" s="8">
        <f>C17</f>
        <v>241319000</v>
      </c>
      <c r="D16" s="8">
        <f t="shared" ref="D16:E17" si="1">D17</f>
        <v>241319000</v>
      </c>
      <c r="E16" s="8">
        <f t="shared" si="1"/>
        <v>241319000</v>
      </c>
    </row>
    <row r="17" spans="1:5" s="7" customFormat="1" ht="24" customHeight="1" x14ac:dyDescent="0.25">
      <c r="A17" s="23" t="s">
        <v>7</v>
      </c>
      <c r="B17" s="5" t="s">
        <v>33</v>
      </c>
      <c r="C17" s="8">
        <f>C18</f>
        <v>241319000</v>
      </c>
      <c r="D17" s="8">
        <f t="shared" si="1"/>
        <v>241319000</v>
      </c>
      <c r="E17" s="8">
        <f t="shared" si="1"/>
        <v>241319000</v>
      </c>
    </row>
    <row r="18" spans="1:5" s="7" customFormat="1" ht="24" customHeight="1" x14ac:dyDescent="0.25">
      <c r="A18" s="4">
        <v>1</v>
      </c>
      <c r="B18" s="5" t="s">
        <v>15</v>
      </c>
      <c r="C18" s="8">
        <f t="shared" ref="C18:C28" si="2">D18</f>
        <v>241319000</v>
      </c>
      <c r="D18" s="8">
        <f t="shared" ref="D18:D28" si="3">SUM(E18:E18)</f>
        <v>241319000</v>
      </c>
      <c r="E18" s="8">
        <f t="shared" ref="E18" si="4">SUM(E19:E21)</f>
        <v>241319000</v>
      </c>
    </row>
    <row r="19" spans="1:5" ht="20.100000000000001" customHeight="1" x14ac:dyDescent="0.25">
      <c r="A19" s="9" t="s">
        <v>10</v>
      </c>
      <c r="B19" s="10" t="s">
        <v>16</v>
      </c>
      <c r="C19" s="11">
        <f t="shared" si="2"/>
        <v>0</v>
      </c>
      <c r="D19" s="11">
        <f t="shared" si="3"/>
        <v>0</v>
      </c>
      <c r="E19" s="11">
        <v>0</v>
      </c>
    </row>
    <row r="20" spans="1:5" ht="36" customHeight="1" x14ac:dyDescent="0.25">
      <c r="A20" s="9"/>
      <c r="B20" s="34" t="s">
        <v>41</v>
      </c>
      <c r="C20" s="11">
        <f>241319000</f>
        <v>241319000</v>
      </c>
      <c r="D20" s="11">
        <f>C20</f>
        <v>241319000</v>
      </c>
      <c r="E20" s="11">
        <f>D20</f>
        <v>241319000</v>
      </c>
    </row>
    <row r="21" spans="1:5" ht="20.100000000000001" customHeight="1" x14ac:dyDescent="0.25">
      <c r="A21" s="9" t="s">
        <v>11</v>
      </c>
      <c r="B21" s="10" t="s">
        <v>17</v>
      </c>
      <c r="C21" s="11">
        <f t="shared" si="2"/>
        <v>0</v>
      </c>
      <c r="D21" s="11">
        <f t="shared" si="3"/>
        <v>0</v>
      </c>
      <c r="E21" s="11">
        <v>0</v>
      </c>
    </row>
    <row r="22" spans="1:5" s="7" customFormat="1" ht="20.100000000000001" customHeight="1" x14ac:dyDescent="0.25">
      <c r="A22" s="20">
        <v>2</v>
      </c>
      <c r="B22" s="21" t="s">
        <v>34</v>
      </c>
      <c r="C22" s="22">
        <f t="shared" si="2"/>
        <v>0</v>
      </c>
      <c r="D22" s="22">
        <f t="shared" si="3"/>
        <v>0</v>
      </c>
      <c r="E22" s="22">
        <f t="shared" ref="E22" si="5">E23+E27+E28</f>
        <v>0</v>
      </c>
    </row>
    <row r="23" spans="1:5" ht="20.100000000000001" customHeight="1" x14ac:dyDescent="0.25">
      <c r="A23" s="13" t="s">
        <v>13</v>
      </c>
      <c r="B23" s="10" t="s">
        <v>21</v>
      </c>
      <c r="C23" s="11">
        <f t="shared" si="2"/>
        <v>0</v>
      </c>
      <c r="D23" s="11">
        <f t="shared" si="3"/>
        <v>0</v>
      </c>
      <c r="E23" s="11">
        <f t="shared" ref="E23" si="6">SUM(E24:E26)</f>
        <v>0</v>
      </c>
    </row>
    <row r="24" spans="1:5" ht="20.100000000000001" customHeight="1" x14ac:dyDescent="0.25">
      <c r="A24" s="14"/>
      <c r="B24" s="15" t="s">
        <v>22</v>
      </c>
      <c r="C24" s="11">
        <f t="shared" si="2"/>
        <v>0</v>
      </c>
      <c r="D24" s="11">
        <f t="shared" si="3"/>
        <v>0</v>
      </c>
      <c r="E24" s="11"/>
    </row>
    <row r="25" spans="1:5" ht="20.100000000000001" customHeight="1" x14ac:dyDescent="0.25">
      <c r="A25" s="14"/>
      <c r="B25" s="15" t="s">
        <v>23</v>
      </c>
      <c r="C25" s="11">
        <f t="shared" si="2"/>
        <v>0</v>
      </c>
      <c r="D25" s="11">
        <f t="shared" si="3"/>
        <v>0</v>
      </c>
      <c r="E25" s="16">
        <v>0</v>
      </c>
    </row>
    <row r="26" spans="1:5" ht="31.5" x14ac:dyDescent="0.25">
      <c r="A26" s="14"/>
      <c r="B26" s="17" t="s">
        <v>24</v>
      </c>
      <c r="C26" s="11">
        <f t="shared" si="2"/>
        <v>0</v>
      </c>
      <c r="D26" s="11">
        <f t="shared" si="3"/>
        <v>0</v>
      </c>
      <c r="E26" s="11">
        <v>0</v>
      </c>
    </row>
    <row r="27" spans="1:5" ht="20.100000000000001" customHeight="1" x14ac:dyDescent="0.25">
      <c r="A27" s="13" t="s">
        <v>14</v>
      </c>
      <c r="B27" s="10" t="s">
        <v>25</v>
      </c>
      <c r="C27" s="11">
        <f t="shared" si="2"/>
        <v>0</v>
      </c>
      <c r="D27" s="11">
        <f t="shared" si="3"/>
        <v>0</v>
      </c>
      <c r="E27" s="11">
        <v>0</v>
      </c>
    </row>
    <row r="28" spans="1:5" ht="20.100000000000001" customHeight="1" x14ac:dyDescent="0.25">
      <c r="A28" s="13" t="s">
        <v>26</v>
      </c>
      <c r="B28" s="10" t="s">
        <v>27</v>
      </c>
      <c r="C28" s="11">
        <f t="shared" si="2"/>
        <v>0</v>
      </c>
      <c r="D28" s="11">
        <f t="shared" si="3"/>
        <v>0</v>
      </c>
      <c r="E28" s="16">
        <v>0</v>
      </c>
    </row>
    <row r="29" spans="1:5" x14ac:dyDescent="0.25">
      <c r="A29" s="25">
        <v>3</v>
      </c>
      <c r="B29" s="26" t="s">
        <v>35</v>
      </c>
      <c r="C29" s="29">
        <f>SUM(C30)</f>
        <v>0</v>
      </c>
      <c r="D29" s="29">
        <f t="shared" ref="D29:E29" si="7">SUM(D30)</f>
        <v>0</v>
      </c>
      <c r="E29" s="29">
        <f t="shared" si="7"/>
        <v>0</v>
      </c>
    </row>
    <row r="30" spans="1:5" x14ac:dyDescent="0.25">
      <c r="A30" s="24"/>
      <c r="B30" s="30"/>
      <c r="C30" s="28"/>
      <c r="D30" s="28"/>
      <c r="E30" s="27"/>
    </row>
  </sheetData>
  <mergeCells count="11">
    <mergeCell ref="D1:E1"/>
    <mergeCell ref="D2:E3"/>
    <mergeCell ref="A10:A11"/>
    <mergeCell ref="B10:B11"/>
    <mergeCell ref="C10:C11"/>
    <mergeCell ref="D10:D11"/>
    <mergeCell ref="E10:E11"/>
    <mergeCell ref="A7:E7"/>
    <mergeCell ref="A5:E5"/>
    <mergeCell ref="A6:E6"/>
    <mergeCell ref="A8:E8"/>
  </mergeCells>
  <pageMargins left="0" right="0" top="0.25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Công khai BS - CCTL theo NĐ 73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2022-01-28T03:42:24Z</cp:lastPrinted>
  <dcterms:created xsi:type="dcterms:W3CDTF">2020-01-16T08:54:57Z</dcterms:created>
  <dcterms:modified xsi:type="dcterms:W3CDTF">2024-12-12T07:46:37Z</dcterms:modified>
</cp:coreProperties>
</file>